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<sst xmlns="http://schemas.openxmlformats.org/spreadsheetml/2006/main" count="124" uniqueCount="93">
  <si>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</si>
  <si>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</si>
  <si>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</si>
  <si>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</si>
  <si>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</si>
  <si>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</si>
  <si>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</si>
  <si>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</si>
  <si>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</si>
  <si>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</si>
  <si>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</si>
  <si>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</si>
  <si>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06.12.2023.године</t>
  </si>
  <si>
    <t xml:space="preserve">Извршена плаћања у складу са доспелим обавезама и расположивим </t>
  </si>
  <si>
    <t>средствима на дан 06.12.2023.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</si>
  <si>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</si>
  <si>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</si>
  <si>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</si>
  <si>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</si>
  <si>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</si>
  <si>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</si>
  <si>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</si>
  <si>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</si>
  <si>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</si>
  <si>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</si>
  <si>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Euro petrol doo Subotica</t>
  </si>
  <si>
    <t>Исхрана болесника</t>
  </si>
  <si>
    <t>Материјални трошкови</t>
  </si>
  <si>
    <t>Fit auto pr Kanjiza</t>
  </si>
  <si>
    <t>Dialtech doo Subotica</t>
  </si>
  <si>
    <t>Bajir str Novi Knezevac</t>
  </si>
  <si>
    <t>Tehnosam doo Subotica</t>
  </si>
  <si>
    <t>Zana-lug doo Novi Knezevac</t>
  </si>
  <si>
    <t>provizija</t>
  </si>
  <si>
    <t>Остали директни и индиректни трошкови у стоматолошкој зз</t>
  </si>
  <si>
    <t>Eldent servis szr Subotica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</si>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</sst>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83" zoomScaleNormal="83" workbookViewId="0" topLeftCell="A2">
      <selection activeCell="B49" sqref="B49"/>
    </sheetView>
  </sheetViews>
  <sheetFormatPr defaultColWidth="9.140625" defaultRowHeight="12.75"/>
  <cols>
    <col min="1" max="1" width="69.421875" style="0" customWidth="1"/>
    <col min="2" max="2" width="21.8515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384917.79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242642.08</v>
      </c>
    </row>
    <row r="17" spans="1:2" ht="15.75">
      <c r="A17" s="4" t="s">
        <v>12</v>
      </c>
      <c r="B17" s="5">
        <f>SUM(B7+B8++B9+B10+B11+B12+B13+B14+B15-B16)</f>
        <v>142275.71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>
        <v>113935.78</v>
      </c>
    </row>
    <row r="33" spans="1:2" s="9" customFormat="1" ht="16.5">
      <c r="A33" s="6" t="s">
        <v>25</v>
      </c>
      <c r="B33" s="7">
        <v>113935.78</v>
      </c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>
        <f>SUM(B36:B41)</f>
        <v>86806.3</v>
      </c>
    </row>
    <row r="36" spans="1:2" s="9" customFormat="1" ht="16.5">
      <c r="A36" s="6" t="s">
        <v>28</v>
      </c>
      <c r="B36" s="7">
        <v>58820</v>
      </c>
    </row>
    <row r="37" spans="1:2" s="9" customFormat="1" ht="16.5">
      <c r="A37" s="6" t="s">
        <v>29</v>
      </c>
      <c r="B37" s="7">
        <v>2400</v>
      </c>
    </row>
    <row r="38" spans="1:2" s="9" customFormat="1" ht="16.5">
      <c r="A38" s="6" t="s">
        <v>30</v>
      </c>
      <c r="B38" s="7">
        <v>9255</v>
      </c>
    </row>
    <row r="39" spans="1:2" s="9" customFormat="1" ht="16.5">
      <c r="A39" s="6" t="s">
        <v>31</v>
      </c>
      <c r="B39" s="7">
        <v>12480</v>
      </c>
    </row>
    <row r="40" spans="1:2" s="9" customFormat="1" ht="16.5">
      <c r="A40" s="6" t="s">
        <v>32</v>
      </c>
      <c r="B40" s="7">
        <v>3456</v>
      </c>
    </row>
    <row r="41" spans="1:2" s="9" customFormat="1" ht="16.5">
      <c r="A41" s="6" t="s">
        <v>33</v>
      </c>
      <c r="B41" s="7">
        <v>395.3</v>
      </c>
    </row>
    <row r="42" spans="1:2" s="9" customFormat="1" ht="16.5">
      <c r="A42" s="4" t="s">
        <v>34</v>
      </c>
      <c r="B42" s="5">
        <v>41900</v>
      </c>
    </row>
    <row r="43" spans="1:2" s="9" customFormat="1" ht="16.5">
      <c r="A43" s="6" t="s">
        <v>35</v>
      </c>
      <c r="B43" s="7">
        <v>41900</v>
      </c>
    </row>
    <row r="44" spans="1:2" s="9" customFormat="1" ht="16.5">
      <c r="A44" s="4" t="s">
        <v>36</v>
      </c>
      <c r="B44" s="5"/>
    </row>
    <row r="45" spans="1:2" s="9" customFormat="1" ht="16.5">
      <c r="A45" s="4" t="s">
        <v>37</v>
      </c>
      <c r="B45" s="5"/>
    </row>
    <row r="46" spans="1:2" s="9" customFormat="1" ht="16.5">
      <c r="A46" s="4" t="s">
        <v>38</v>
      </c>
      <c r="B46" s="5"/>
    </row>
    <row r="47" spans="1:2" s="9" customFormat="1" ht="15.75">
      <c r="A47" s="4" t="s">
        <v>39</v>
      </c>
      <c r="B47" s="5"/>
    </row>
    <row r="48" spans="1:2" s="9" customFormat="1" ht="18">
      <c r="A48" s="10" t="s">
        <v>40</v>
      </c>
      <c r="B48" s="5">
        <f>SUM(B30,B31,B32,B35,B44,B23,B34,B42)</f>
        <v>242642.08000000002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8515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41</v>
      </c>
      <c r="C1" s="11" t="s">
        <v>42</v>
      </c>
      <c r="D1" s="11" t="s">
        <v>43</v>
      </c>
      <c r="E1" s="11" t="s">
        <v>44</v>
      </c>
    </row>
    <row r="2" spans="1:5" ht="15">
      <c r="A2" s="6" t="s">
        <v>45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46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38</v>
      </c>
      <c r="B14" s="7"/>
      <c r="C14" s="12"/>
      <c r="D14" s="12"/>
      <c r="E14" s="12">
        <f t="shared" si="0"/>
        <v>0</v>
      </c>
    </row>
    <row r="15" spans="1:5" ht="15">
      <c r="A15" s="6" t="s">
        <v>39</v>
      </c>
      <c r="B15" s="7"/>
      <c r="C15" s="12"/>
      <c r="D15" s="12"/>
      <c r="E15" s="12">
        <f t="shared" si="0"/>
        <v>0</v>
      </c>
    </row>
    <row r="16" spans="1:5" ht="15">
      <c r="A16" s="6" t="s">
        <v>40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48</v>
      </c>
      <c r="B20" s="8">
        <v>1334.34</v>
      </c>
    </row>
    <row r="21" spans="1:2" ht="12.75">
      <c r="A21" t="s">
        <v>49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50</v>
      </c>
      <c r="C24" s="11" t="s">
        <v>51</v>
      </c>
      <c r="D24" s="11" t="s">
        <v>52</v>
      </c>
      <c r="E24" s="11" t="s">
        <v>53</v>
      </c>
      <c r="F24" s="11" t="s">
        <v>54</v>
      </c>
    </row>
    <row r="25" spans="1:6" ht="15">
      <c r="A25" s="6" t="s">
        <v>45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46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47</v>
      </c>
      <c r="B36" s="7"/>
      <c r="C36" s="12"/>
      <c r="D36" s="12"/>
      <c r="E36" s="12"/>
      <c r="F36" s="13"/>
    </row>
    <row r="37" spans="1:6" ht="15">
      <c r="A37" s="6" t="s">
        <v>38</v>
      </c>
      <c r="B37" s="7"/>
      <c r="C37" s="12"/>
      <c r="D37" s="12"/>
      <c r="E37" s="12"/>
      <c r="F37" s="13"/>
    </row>
    <row r="38" spans="1:6" ht="15">
      <c r="A38" s="6" t="s">
        <v>39</v>
      </c>
      <c r="B38" s="7"/>
      <c r="C38" s="12"/>
      <c r="D38" s="12"/>
      <c r="E38" s="12"/>
      <c r="F38" s="13"/>
    </row>
    <row r="39" spans="1:6" ht="15">
      <c r="A39" s="6" t="s">
        <v>40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28125" style="0" customWidth="1"/>
    <col min="2" max="3" width="20.8515625" style="0" customWidth="1"/>
    <col min="4" max="16384" width="10.28125" style="0" customWidth="1"/>
  </cols>
  <sheetData>
    <row r="1" spans="1:6" ht="13.5">
      <c r="A1" s="14" t="s">
        <v>55</v>
      </c>
      <c r="B1" s="14"/>
      <c r="C1" s="15" t="s">
        <v>56</v>
      </c>
      <c r="D1" s="15"/>
      <c r="E1" s="15"/>
      <c r="F1" s="15"/>
    </row>
    <row r="2" spans="1:6" ht="13.5">
      <c r="A2" s="16" t="s">
        <v>57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74</v>
      </c>
      <c r="B23" s="14"/>
      <c r="C23" s="20" t="s">
        <v>75</v>
      </c>
      <c r="D23" s="15"/>
      <c r="E23" s="15"/>
      <c r="F23" s="15"/>
    </row>
    <row r="24" spans="1:6" ht="13.5">
      <c r="A24" s="16" t="s">
        <v>76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90</v>
      </c>
    </row>
    <row r="46" spans="1:3" ht="13.5">
      <c r="A46" s="16" t="s">
        <v>91</v>
      </c>
      <c r="B46" s="16">
        <v>621860</v>
      </c>
      <c r="C46" s="21">
        <v>222.72</v>
      </c>
    </row>
    <row r="47" spans="1:3" ht="13.5">
      <c r="A47" s="16" t="s">
        <v>92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2023-12-07T07:39:57Z</dcterms:modified>
  <cp:category/>
  <cp:version/>
  <cp:contentType/>
  <cp:contentStatus/>
  <cp:revision>25</cp:revision>
</cp:coreProperties>
</file>